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.vargas\Downloads\"/>
    </mc:Choice>
  </mc:AlternateContent>
  <xr:revisionPtr revIDLastSave="0" documentId="13_ncr:1_{BF1E8351-B444-4416-8112-7DAC00B6F2A2}" xr6:coauthVersionLast="47" xr6:coauthVersionMax="47" xr10:uidLastSave="{00000000-0000-0000-0000-000000000000}"/>
  <bookViews>
    <workbookView xWindow="20370" yWindow="-120" windowWidth="20730" windowHeight="11040" activeTab="1" xr2:uid="{00000000-000D-0000-FFFF-FFFF00000000}"/>
  </bookViews>
  <sheets>
    <sheet name="Plan de Trabajo" sheetId="3" r:id="rId1"/>
    <sheet name="Resumen Presupuesto solicitado" sheetId="1" r:id="rId2"/>
    <sheet name="lista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H84" i="1"/>
  <c r="H85" i="1"/>
  <c r="H86" i="1"/>
  <c r="H87" i="1"/>
  <c r="H88" i="1"/>
  <c r="H83" i="1"/>
  <c r="H78" i="1"/>
  <c r="H79" i="1"/>
  <c r="H80" i="1"/>
  <c r="H81" i="1"/>
  <c r="H77" i="1"/>
  <c r="H72" i="1"/>
  <c r="H73" i="1"/>
  <c r="H74" i="1"/>
  <c r="H75" i="1"/>
  <c r="H71" i="1"/>
  <c r="H66" i="1"/>
  <c r="H67" i="1"/>
  <c r="H68" i="1"/>
  <c r="H69" i="1"/>
  <c r="H65" i="1"/>
  <c r="H60" i="1"/>
  <c r="H61" i="1"/>
  <c r="H62" i="1"/>
  <c r="H63" i="1"/>
  <c r="H59" i="1"/>
  <c r="H53" i="1"/>
  <c r="H54" i="1"/>
  <c r="H55" i="1"/>
  <c r="H56" i="1"/>
  <c r="H57" i="1"/>
  <c r="H52" i="1"/>
  <c r="H46" i="1"/>
  <c r="H47" i="1"/>
  <c r="H48" i="1"/>
  <c r="H49" i="1"/>
  <c r="H50" i="1"/>
  <c r="H45" i="1"/>
  <c r="H39" i="1"/>
  <c r="H40" i="1"/>
  <c r="H41" i="1"/>
  <c r="H42" i="1"/>
  <c r="H43" i="1"/>
  <c r="H38" i="1"/>
  <c r="H36" i="1"/>
  <c r="H35" i="1"/>
  <c r="H34" i="1"/>
  <c r="H33" i="1"/>
  <c r="H32" i="1"/>
  <c r="H31" i="1"/>
  <c r="H29" i="1"/>
  <c r="H28" i="1"/>
  <c r="H27" i="1"/>
  <c r="H26" i="1"/>
  <c r="H25" i="1"/>
  <c r="H24" i="1"/>
  <c r="H22" i="1"/>
  <c r="H21" i="1"/>
  <c r="H20" i="1"/>
  <c r="H19" i="1"/>
  <c r="H18" i="1"/>
  <c r="H17" i="1"/>
  <c r="H14" i="1"/>
  <c r="H13" i="1"/>
  <c r="H12" i="1"/>
  <c r="H10" i="1"/>
  <c r="H9" i="1"/>
  <c r="H8" i="1"/>
  <c r="H5" i="1"/>
  <c r="H6" i="1"/>
  <c r="G6" i="1"/>
  <c r="G4" i="1"/>
  <c r="H4" i="1"/>
  <c r="G84" i="1"/>
  <c r="G85" i="1"/>
  <c r="G86" i="1"/>
  <c r="G87" i="1"/>
  <c r="G88" i="1"/>
  <c r="G83" i="1"/>
  <c r="G78" i="1"/>
  <c r="G79" i="1"/>
  <c r="G80" i="1"/>
  <c r="G81" i="1"/>
  <c r="G77" i="1"/>
  <c r="G72" i="1"/>
  <c r="G73" i="1"/>
  <c r="G74" i="1"/>
  <c r="G75" i="1"/>
  <c r="G71" i="1"/>
  <c r="G66" i="1"/>
  <c r="G67" i="1"/>
  <c r="G68" i="1"/>
  <c r="G69" i="1"/>
  <c r="G65" i="1"/>
  <c r="G60" i="1"/>
  <c r="G61" i="1"/>
  <c r="G62" i="1"/>
  <c r="G63" i="1"/>
  <c r="G59" i="1"/>
  <c r="G53" i="1"/>
  <c r="G54" i="1"/>
  <c r="G55" i="1"/>
  <c r="G56" i="1"/>
  <c r="G57" i="1"/>
  <c r="G52" i="1"/>
  <c r="G46" i="1"/>
  <c r="G47" i="1"/>
  <c r="G48" i="1"/>
  <c r="G49" i="1"/>
  <c r="G50" i="1"/>
  <c r="G45" i="1"/>
  <c r="G39" i="1"/>
  <c r="G40" i="1"/>
  <c r="G41" i="1"/>
  <c r="G42" i="1"/>
  <c r="G43" i="1"/>
  <c r="G38" i="1"/>
  <c r="G32" i="1"/>
  <c r="G33" i="1"/>
  <c r="G34" i="1"/>
  <c r="G35" i="1"/>
  <c r="G36" i="1"/>
  <c r="G31" i="1"/>
  <c r="G25" i="1"/>
  <c r="G26" i="1"/>
  <c r="G27" i="1"/>
  <c r="G28" i="1"/>
  <c r="G29" i="1"/>
  <c r="G24" i="1"/>
  <c r="G18" i="1"/>
  <c r="G19" i="1"/>
  <c r="G20" i="1"/>
  <c r="G21" i="1"/>
  <c r="G22" i="1"/>
  <c r="G17" i="1"/>
  <c r="G13" i="1"/>
  <c r="G14" i="1"/>
  <c r="G12" i="1"/>
  <c r="G9" i="1"/>
  <c r="G10" i="1"/>
  <c r="G8" i="1"/>
  <c r="G5" i="1"/>
  <c r="H23" i="1"/>
  <c r="G23" i="1"/>
  <c r="H76" i="1" l="1"/>
  <c r="H58" i="1"/>
  <c r="H82" i="1"/>
  <c r="H70" i="1"/>
  <c r="H64" i="1"/>
  <c r="H51" i="1"/>
  <c r="H44" i="1"/>
  <c r="H37" i="1"/>
  <c r="H30" i="1"/>
  <c r="H16" i="1"/>
  <c r="H11" i="1"/>
  <c r="H7" i="1"/>
  <c r="G3" i="1"/>
  <c r="H3" i="1"/>
  <c r="G70" i="1"/>
  <c r="G76" i="1"/>
  <c r="G82" i="1"/>
  <c r="G64" i="1"/>
  <c r="G51" i="1"/>
  <c r="G58" i="1"/>
  <c r="G37" i="1"/>
  <c r="G30" i="1"/>
  <c r="G16" i="1"/>
  <c r="G44" i="1"/>
  <c r="G11" i="1"/>
  <c r="G7" i="1"/>
  <c r="H2" i="1" l="1"/>
  <c r="G2" i="1"/>
  <c r="G89" i="1" s="1"/>
  <c r="H15" i="1"/>
  <c r="G15" i="1"/>
</calcChain>
</file>

<file path=xl/sharedStrings.xml><?xml version="1.0" encoding="utf-8"?>
<sst xmlns="http://schemas.openxmlformats.org/spreadsheetml/2006/main" count="69" uniqueCount="56">
  <si>
    <t>PLAN DE TRABAJO CONCURSO PDC</t>
  </si>
  <si>
    <t>Título de la Propuesta</t>
  </si>
  <si>
    <t>*Marque con una X o pinte de color la celda corespondiente al mes en que se realizará cada actividad para cada objetivo</t>
  </si>
  <si>
    <t>Objetivo</t>
  </si>
  <si>
    <t>Actividad</t>
  </si>
  <si>
    <t>Nombre actividad</t>
  </si>
  <si>
    <t>Fecha de 
inicio</t>
  </si>
  <si>
    <t>Fecha de finalización</t>
  </si>
  <si>
    <t>Mes/Año</t>
  </si>
  <si>
    <t>Objetivo 1</t>
  </si>
  <si>
    <t>Actividad 1.1</t>
  </si>
  <si>
    <t>Actividad 1.2</t>
  </si>
  <si>
    <t>Actividad 1.3</t>
  </si>
  <si>
    <t>Actividad 1.4</t>
  </si>
  <si>
    <t>Actividad 1.5</t>
  </si>
  <si>
    <t>Objetivo 2</t>
  </si>
  <si>
    <t>Actividad 2.1</t>
  </si>
  <si>
    <t>Actividad 2.2</t>
  </si>
  <si>
    <t>Actividad 2.3</t>
  </si>
  <si>
    <t>Actividad 2.4</t>
  </si>
  <si>
    <t>Actividad 2.5</t>
  </si>
  <si>
    <t>Objetivo 3</t>
  </si>
  <si>
    <t>Actividad 3.1</t>
  </si>
  <si>
    <t>Actividad 3.2</t>
  </si>
  <si>
    <t>Actividad 3.3</t>
  </si>
  <si>
    <t>Actividad 3.4</t>
  </si>
  <si>
    <t>Actividad 3.5</t>
  </si>
  <si>
    <t>Ítem de Gasto</t>
  </si>
  <si>
    <t>Detalle</t>
  </si>
  <si>
    <t>Origen (UNAB / Externo)</t>
  </si>
  <si>
    <t xml:space="preserve">Costo unitario Bruto ($) </t>
  </si>
  <si>
    <t>Unidades</t>
  </si>
  <si>
    <t>Gastos en personal</t>
  </si>
  <si>
    <t>Personal Técnico</t>
  </si>
  <si>
    <t>Nombre</t>
  </si>
  <si>
    <t>Personal de Apoyo</t>
  </si>
  <si>
    <t>Tesistas o Memoristas</t>
  </si>
  <si>
    <t xml:space="preserve">Gastos de operación </t>
  </si>
  <si>
    <t>Material fungible</t>
  </si>
  <si>
    <t>Artículos de oficina</t>
  </si>
  <si>
    <t>Licencias de software</t>
  </si>
  <si>
    <t>Servicios</t>
  </si>
  <si>
    <t>Consultorías/Asesorías</t>
  </si>
  <si>
    <t>Movilización y traslado nacional</t>
  </si>
  <si>
    <t>Movilización y traslado internacional</t>
  </si>
  <si>
    <t>Propiedad Intelectual</t>
  </si>
  <si>
    <t>Equipamiento menor e instrumental</t>
  </si>
  <si>
    <t>Servicios de mantención de equipamiento</t>
  </si>
  <si>
    <t>Otros gastos de operación</t>
  </si>
  <si>
    <t>Costo total Bruto UNAB ($)</t>
  </si>
  <si>
    <t>Costo total Bruto EXTERNO ($)</t>
  </si>
  <si>
    <t>UNAB</t>
  </si>
  <si>
    <t>EXTERNO</t>
  </si>
  <si>
    <t>Fuente</t>
  </si>
  <si>
    <t>Costo total UNAB</t>
  </si>
  <si>
    <t>Costo total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</si>
</sst>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dd\.mm\.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3F3F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1" fillId="4" borderId="6" xfId="0" applyFont="1" applyFill="1" applyBorder="1"/>
    <xf numFmtId="164" fontId="11" fillId="0" borderId="6" xfId="0" applyNumberFormat="1" applyFont="1" applyBorder="1" applyAlignment="1">
      <alignment horizontal="center"/>
    </xf>
    <xf numFmtId="0" fontId="11" fillId="0" borderId="6" xfId="0" applyFont="1" applyBorder="1"/>
    <xf numFmtId="42" fontId="4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0" borderId="0" xfId="0" applyFont="1"/>
    <xf numFmtId="42" fontId="14" fillId="5" borderId="1" xfId="1" applyFont="1" applyFill="1" applyBorder="1" applyAlignment="1">
      <alignment vertical="center"/>
    </xf>
    <xf numFmtId="0" fontId="15" fillId="3" borderId="10" xfId="0" applyFont="1" applyFill="1" applyBorder="1" applyAlignment="1">
      <alignment horizontal="left" vertical="center"/>
    </xf>
    <xf numFmtId="42" fontId="15" fillId="3" borderId="10" xfId="1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42" fontId="16" fillId="0" borderId="9" xfId="1" applyFont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42" fontId="15" fillId="3" borderId="9" xfId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42" fontId="14" fillId="5" borderId="13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1" fontId="9" fillId="8" borderId="6" xfId="0" applyNumberFormat="1" applyFont="1" applyFill="1" applyBorder="1" applyAlignment="1">
      <alignment horizontal="center" vertical="center"/>
    </xf>
    <xf numFmtId="17" fontId="7" fillId="8" borderId="7" xfId="0" applyNumberFormat="1" applyFont="1" applyFill="1" applyBorder="1" applyAlignment="1">
      <alignment horizontal="center" textRotation="90"/>
    </xf>
    <xf numFmtId="17" fontId="7" fillId="8" borderId="6" xfId="0" applyNumberFormat="1" applyFont="1" applyFill="1" applyBorder="1" applyAlignment="1">
      <alignment horizontal="center" textRotation="90"/>
    </xf>
    <xf numFmtId="0" fontId="9" fillId="8" borderId="5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right" vertical="center"/>
    </xf>
    <xf numFmtId="0" fontId="14" fillId="7" borderId="12" xfId="0" applyFont="1" applyFill="1" applyBorder="1" applyAlignment="1">
      <alignment horizontal="right" vertical="center"/>
    </xf>
    <xf numFmtId="0" fontId="14" fillId="7" borderId="13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42" fontId="14" fillId="7" borderId="11" xfId="0" applyNumberFormat="1" applyFont="1" applyFill="1" applyBorder="1" applyAlignment="1">
      <alignment horizontal="center" vertical="center"/>
    </xf>
    <xf numFmtId="42" fontId="14" fillId="7" borderId="13" xfId="0" applyNumberFormat="1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A4D109-5DBD-4EE8-8E58-6B191E767097}" name="fuente" displayName="fuente" ref="A1:A3" totalsRowShown="0">
  <autoFilter ref="A1:A3" xr:uid="{10A4D109-5DBD-4EE8-8E58-6B191E767097}"/>
  <tableColumns count="1">
    <tableColumn id="1" xr3:uid="{12092693-B201-4B01-9403-4E0DF885E691}" name="Fuen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93CE-C487-284A-B9A9-820EF8FFE696}">
  <dimension ref="A1:Q25"/>
  <sheetViews>
    <sheetView topLeftCell="A10" zoomScale="130" zoomScaleNormal="130" workbookViewId="0">
      <selection activeCell="X16" sqref="X16"/>
    </sheetView>
  </sheetViews>
  <sheetFormatPr baseColWidth="10" defaultColWidth="11.42578125" defaultRowHeight="15" x14ac:dyDescent="0.25"/>
  <cols>
    <col min="3" max="3" width="32.85546875" customWidth="1"/>
    <col min="6" max="6" width="4.140625" customWidth="1"/>
    <col min="7" max="8" width="3.85546875" customWidth="1"/>
    <col min="9" max="9" width="3.7109375" customWidth="1"/>
    <col min="10" max="10" width="2.7109375" customWidth="1"/>
    <col min="11" max="11" width="3.85546875" customWidth="1"/>
    <col min="12" max="12" width="4.140625" customWidth="1"/>
    <col min="13" max="13" width="3" customWidth="1"/>
    <col min="14" max="14" width="3.28515625" customWidth="1"/>
    <col min="15" max="16" width="3.140625" customWidth="1"/>
    <col min="17" max="17" width="3.28515625" customWidth="1"/>
    <col min="18" max="18" width="4.7109375" customWidth="1"/>
    <col min="19" max="19" width="3.140625" customWidth="1"/>
    <col min="20" max="20" width="4" customWidth="1"/>
    <col min="21" max="21" width="4.42578125" customWidth="1"/>
    <col min="22" max="23" width="3.140625" customWidth="1"/>
    <col min="24" max="24" width="4.7109375" customWidth="1"/>
    <col min="25" max="25" width="3.85546875" customWidth="1"/>
    <col min="26" max="26" width="3.42578125" customWidth="1"/>
    <col min="27" max="27" width="3.28515625" customWidth="1"/>
    <col min="28" max="28" width="4" customWidth="1"/>
    <col min="29" max="29" width="5" customWidth="1"/>
    <col min="30" max="30" width="4.140625" customWidth="1"/>
    <col min="31" max="31" width="4.42578125" customWidth="1"/>
    <col min="32" max="32" width="3.42578125" customWidth="1"/>
    <col min="33" max="33" width="3.85546875" customWidth="1"/>
    <col min="34" max="34" width="4.42578125" customWidth="1"/>
    <col min="35" max="35" width="3.7109375" customWidth="1"/>
    <col min="36" max="36" width="3.42578125" customWidth="1"/>
    <col min="37" max="37" width="4.42578125" customWidth="1"/>
    <col min="38" max="38" width="3.85546875" customWidth="1"/>
    <col min="39" max="39" width="3.7109375" customWidth="1"/>
    <col min="40" max="40" width="3.85546875" customWidth="1"/>
    <col min="41" max="41" width="4" customWidth="1"/>
  </cols>
  <sheetData>
    <row r="1" spans="1:17" ht="23.2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7" ht="23.25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31" t="s">
        <v>1</v>
      </c>
      <c r="B3" s="32"/>
      <c r="C3" s="34"/>
      <c r="D3" s="34"/>
      <c r="E3" s="34"/>
      <c r="F3" s="34"/>
      <c r="G3" s="34"/>
      <c r="H3" s="34"/>
      <c r="I3" s="34"/>
      <c r="J3" s="34"/>
      <c r="K3" s="34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customHeigh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25"/>
      <c r="M5" s="25"/>
      <c r="N5" s="25"/>
      <c r="O5" s="25"/>
      <c r="P5" s="25"/>
      <c r="Q5" s="25"/>
    </row>
    <row r="6" spans="1:17" x14ac:dyDescent="0.25">
      <c r="A6" s="6"/>
      <c r="B6" s="6"/>
      <c r="C6" s="6"/>
      <c r="D6" s="6"/>
      <c r="E6" s="6"/>
      <c r="F6" s="7"/>
    </row>
    <row r="7" spans="1:17" x14ac:dyDescent="0.25">
      <c r="A7" s="29" t="s">
        <v>3</v>
      </c>
      <c r="B7" s="29" t="s">
        <v>4</v>
      </c>
      <c r="C7" s="29" t="s">
        <v>5</v>
      </c>
      <c r="D7" s="29" t="s">
        <v>6</v>
      </c>
      <c r="E7" s="29" t="s">
        <v>7</v>
      </c>
      <c r="F7" s="26">
        <v>1</v>
      </c>
      <c r="G7" s="26">
        <v>2</v>
      </c>
      <c r="H7" s="26">
        <v>3</v>
      </c>
      <c r="I7" s="26">
        <v>4</v>
      </c>
      <c r="J7" s="26">
        <v>5</v>
      </c>
      <c r="K7" s="26">
        <v>6</v>
      </c>
    </row>
    <row r="8" spans="1:17" ht="42" x14ac:dyDescent="0.25">
      <c r="A8" s="30"/>
      <c r="B8" s="30"/>
      <c r="C8" s="30"/>
      <c r="D8" s="30"/>
      <c r="E8" s="30"/>
      <c r="F8" s="27" t="s">
        <v>8</v>
      </c>
      <c r="G8" s="28" t="s">
        <v>8</v>
      </c>
      <c r="H8" s="28" t="s">
        <v>8</v>
      </c>
      <c r="I8" s="28" t="s">
        <v>8</v>
      </c>
      <c r="J8" s="28" t="s">
        <v>8</v>
      </c>
      <c r="K8" s="28" t="s">
        <v>8</v>
      </c>
    </row>
    <row r="9" spans="1:17" x14ac:dyDescent="0.25">
      <c r="A9" s="36" t="s">
        <v>9</v>
      </c>
      <c r="B9" s="8" t="s">
        <v>10</v>
      </c>
      <c r="C9" s="8"/>
      <c r="D9" s="9"/>
      <c r="E9" s="9"/>
      <c r="F9" s="10"/>
      <c r="G9" s="10"/>
      <c r="H9" s="10"/>
      <c r="I9" s="10"/>
      <c r="J9" s="10"/>
      <c r="K9" s="10"/>
    </row>
    <row r="10" spans="1:17" x14ac:dyDescent="0.25">
      <c r="A10" s="37"/>
      <c r="B10" s="8" t="s">
        <v>11</v>
      </c>
      <c r="C10" s="8"/>
      <c r="D10" s="9"/>
      <c r="E10" s="9"/>
      <c r="F10" s="10"/>
      <c r="G10" s="10"/>
      <c r="H10" s="10"/>
      <c r="I10" s="10"/>
      <c r="J10" s="10"/>
      <c r="K10" s="10"/>
    </row>
    <row r="11" spans="1:17" x14ac:dyDescent="0.25">
      <c r="A11" s="37"/>
      <c r="B11" s="8" t="s">
        <v>12</v>
      </c>
      <c r="C11" s="8"/>
      <c r="D11" s="9"/>
      <c r="E11" s="9"/>
      <c r="F11" s="10"/>
      <c r="G11" s="10"/>
      <c r="H11" s="10"/>
      <c r="I11" s="10"/>
      <c r="J11" s="10"/>
      <c r="K11" s="10"/>
    </row>
    <row r="12" spans="1:17" x14ac:dyDescent="0.25">
      <c r="A12" s="37"/>
      <c r="B12" s="8" t="s">
        <v>13</v>
      </c>
      <c r="C12" s="8"/>
      <c r="D12" s="9"/>
      <c r="E12" s="9"/>
      <c r="F12" s="10"/>
      <c r="G12" s="10"/>
      <c r="H12" s="10"/>
      <c r="I12" s="10"/>
      <c r="J12" s="10"/>
      <c r="K12" s="10"/>
    </row>
    <row r="13" spans="1:17" x14ac:dyDescent="0.25">
      <c r="A13" s="38"/>
      <c r="B13" s="8" t="s">
        <v>14</v>
      </c>
      <c r="C13" s="8"/>
      <c r="D13" s="9"/>
      <c r="E13" s="9"/>
      <c r="F13" s="10"/>
      <c r="G13" s="10"/>
      <c r="H13" s="10"/>
      <c r="I13" s="10"/>
      <c r="J13" s="10"/>
      <c r="K13" s="10"/>
    </row>
    <row r="14" spans="1:17" x14ac:dyDescent="0.25">
      <c r="A14" s="36" t="s">
        <v>15</v>
      </c>
      <c r="B14" s="8" t="s">
        <v>16</v>
      </c>
      <c r="C14" s="8"/>
      <c r="D14" s="9"/>
      <c r="E14" s="9"/>
      <c r="F14" s="10"/>
      <c r="G14" s="10"/>
      <c r="H14" s="10"/>
      <c r="I14" s="10"/>
      <c r="J14" s="10"/>
      <c r="K14" s="10"/>
    </row>
    <row r="15" spans="1:17" x14ac:dyDescent="0.25">
      <c r="A15" s="37"/>
      <c r="B15" s="8" t="s">
        <v>17</v>
      </c>
      <c r="C15" s="8"/>
      <c r="D15" s="9"/>
      <c r="E15" s="9"/>
      <c r="F15" s="10"/>
      <c r="G15" s="10"/>
      <c r="H15" s="10"/>
      <c r="I15" s="10"/>
      <c r="J15" s="10"/>
      <c r="K15" s="10"/>
    </row>
    <row r="16" spans="1:17" x14ac:dyDescent="0.25">
      <c r="A16" s="37"/>
      <c r="B16" s="8" t="s">
        <v>18</v>
      </c>
      <c r="C16" s="8"/>
      <c r="D16" s="9"/>
      <c r="E16" s="9"/>
      <c r="F16" s="10"/>
      <c r="G16" s="10"/>
      <c r="H16" s="10"/>
      <c r="I16" s="10"/>
      <c r="J16" s="10"/>
      <c r="K16" s="10"/>
    </row>
    <row r="17" spans="1:11" x14ac:dyDescent="0.25">
      <c r="A17" s="37"/>
      <c r="B17" s="8" t="s">
        <v>19</v>
      </c>
      <c r="C17" s="8"/>
      <c r="D17" s="9"/>
      <c r="E17" s="9"/>
      <c r="F17" s="10"/>
      <c r="G17" s="10"/>
      <c r="H17" s="10"/>
      <c r="I17" s="10"/>
      <c r="J17" s="10"/>
      <c r="K17" s="10"/>
    </row>
    <row r="18" spans="1:11" x14ac:dyDescent="0.25">
      <c r="A18" s="38"/>
      <c r="B18" s="8" t="s">
        <v>20</v>
      </c>
      <c r="C18" s="8"/>
      <c r="D18" s="9"/>
      <c r="E18" s="9"/>
      <c r="F18" s="10"/>
      <c r="G18" s="10"/>
      <c r="H18" s="10"/>
      <c r="I18" s="10"/>
      <c r="J18" s="10"/>
      <c r="K18" s="10"/>
    </row>
    <row r="19" spans="1:11" x14ac:dyDescent="0.25">
      <c r="A19" s="36" t="s">
        <v>21</v>
      </c>
      <c r="B19" s="8" t="s">
        <v>22</v>
      </c>
      <c r="C19" s="8"/>
      <c r="D19" s="9"/>
      <c r="E19" s="9"/>
      <c r="F19" s="10"/>
      <c r="G19" s="10"/>
      <c r="H19" s="10"/>
      <c r="I19" s="10"/>
      <c r="J19" s="10"/>
      <c r="K19" s="10"/>
    </row>
    <row r="20" spans="1:11" x14ac:dyDescent="0.25">
      <c r="A20" s="37"/>
      <c r="B20" s="8" t="s">
        <v>23</v>
      </c>
      <c r="C20" s="8"/>
      <c r="D20" s="9"/>
      <c r="E20" s="9"/>
      <c r="F20" s="10"/>
      <c r="G20" s="10"/>
      <c r="H20" s="10"/>
      <c r="I20" s="10"/>
      <c r="J20" s="10"/>
      <c r="K20" s="10"/>
    </row>
    <row r="21" spans="1:11" x14ac:dyDescent="0.25">
      <c r="A21" s="37"/>
      <c r="B21" s="8" t="s">
        <v>24</v>
      </c>
      <c r="C21" s="8"/>
      <c r="D21" s="9"/>
      <c r="E21" s="9"/>
      <c r="F21" s="10"/>
      <c r="G21" s="10"/>
      <c r="H21" s="10"/>
      <c r="I21" s="10"/>
      <c r="J21" s="10"/>
      <c r="K21" s="10"/>
    </row>
    <row r="22" spans="1:11" x14ac:dyDescent="0.25">
      <c r="A22" s="37"/>
      <c r="B22" s="8" t="s">
        <v>25</v>
      </c>
      <c r="C22" s="8"/>
      <c r="D22" s="9"/>
      <c r="E22" s="9"/>
      <c r="F22" s="10"/>
      <c r="G22" s="10"/>
      <c r="H22" s="10"/>
      <c r="I22" s="10"/>
      <c r="J22" s="10"/>
      <c r="K22" s="10"/>
    </row>
    <row r="23" spans="1:11" x14ac:dyDescent="0.25">
      <c r="A23" s="38"/>
      <c r="B23" s="8" t="s">
        <v>26</v>
      </c>
      <c r="C23" s="8"/>
      <c r="D23" s="9"/>
      <c r="E23" s="9"/>
      <c r="F23" s="10"/>
      <c r="G23" s="10"/>
      <c r="H23" s="10"/>
      <c r="I23" s="10"/>
      <c r="J23" s="10"/>
      <c r="K23" s="10"/>
    </row>
    <row r="24" spans="1:11" x14ac:dyDescent="0.25">
      <c r="A24" s="8"/>
      <c r="B24" s="8"/>
      <c r="C24" s="8"/>
      <c r="D24" s="9"/>
      <c r="E24" s="9"/>
      <c r="F24" s="10"/>
      <c r="G24" s="10"/>
      <c r="H24" s="10"/>
      <c r="I24" s="10"/>
      <c r="J24" s="10"/>
      <c r="K24" s="10"/>
    </row>
    <row r="25" spans="1:11" x14ac:dyDescent="0.25">
      <c r="A25" s="8"/>
      <c r="B25" s="8"/>
      <c r="C25" s="8"/>
      <c r="D25" s="9"/>
      <c r="E25" s="9"/>
      <c r="F25" s="10"/>
      <c r="G25" s="10"/>
      <c r="H25" s="10"/>
      <c r="I25" s="10"/>
      <c r="J25" s="10"/>
      <c r="K25" s="10"/>
    </row>
  </sheetData>
  <mergeCells count="12">
    <mergeCell ref="A19:A23"/>
    <mergeCell ref="A14:A18"/>
    <mergeCell ref="A9:A13"/>
    <mergeCell ref="A7:A8"/>
    <mergeCell ref="B7:B8"/>
    <mergeCell ref="D7:D8"/>
    <mergeCell ref="E7:E8"/>
    <mergeCell ref="A3:B3"/>
    <mergeCell ref="C7:C8"/>
    <mergeCell ref="A1:K1"/>
    <mergeCell ref="C3:K3"/>
    <mergeCell ref="A5:K5"/>
  </mergeCells>
  <conditionalFormatting sqref="F9:K25">
    <cfRule type="notContainsBlanks" dxfId="1" priority="1">
      <formula>LEN(TRIM(F9))&gt;0</formula>
    </cfRule>
    <cfRule type="expression" dxfId="0" priority="2">
      <formula>AND($E9&lt;=F$8,$F9&gt;=F$8)</formula>
    </cfRule>
  </conditionalFormatting>
  <dataValidations count="1">
    <dataValidation type="custom" allowBlank="1" showDropDown="1" sqref="D9:E25" xr:uid="{1B5ABB01-9A59-F242-BEAB-6DE5F8C23E6A}">
      <formula1>OR(NOT(ISERROR(DATEVALUE(D9))), AND(ISNUMBER(D9), LEFT(CELL("format", D9))="D"))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H90"/>
  <sheetViews>
    <sheetView tabSelected="1" zoomScale="60" zoomScaleNormal="60" workbookViewId="0">
      <pane ySplit="1" topLeftCell="A62" activePane="bottomLeft" state="frozen"/>
      <selection pane="bottomLeft" activeCell="K88" sqref="K88"/>
    </sheetView>
  </sheetViews>
  <sheetFormatPr baseColWidth="10" defaultColWidth="11.42578125" defaultRowHeight="15" x14ac:dyDescent="0.25"/>
  <cols>
    <col min="1" max="1" width="9.28515625" style="2" customWidth="1"/>
    <col min="2" max="2" width="65.28515625" customWidth="1"/>
    <col min="3" max="4" width="28.42578125" customWidth="1"/>
    <col min="5" max="6" width="27" customWidth="1"/>
    <col min="7" max="7" width="28.28515625" customWidth="1"/>
    <col min="8" max="8" width="25.5703125" style="2" customWidth="1"/>
    <col min="9" max="10" width="15.140625" style="2" customWidth="1"/>
    <col min="11" max="11" width="16" style="2" customWidth="1"/>
    <col min="12" max="12" width="22.28515625" style="2" customWidth="1"/>
    <col min="13" max="14" width="11.42578125" style="2"/>
    <col min="15" max="15" width="20.85546875" style="2" bestFit="1" customWidth="1"/>
    <col min="16" max="16384" width="11.42578125" style="2"/>
  </cols>
  <sheetData>
    <row r="1" spans="1:8" s="12" customFormat="1" ht="36" customHeight="1" x14ac:dyDescent="0.25">
      <c r="A1" s="11"/>
      <c r="B1" s="13" t="s">
        <v>27</v>
      </c>
      <c r="C1" s="13" t="s">
        <v>28</v>
      </c>
      <c r="D1" s="13" t="s">
        <v>29</v>
      </c>
      <c r="E1" s="13" t="s">
        <v>30</v>
      </c>
      <c r="F1" s="13" t="s">
        <v>31</v>
      </c>
      <c r="G1" s="13" t="s">
        <v>49</v>
      </c>
      <c r="H1" s="13" t="s">
        <v>50</v>
      </c>
    </row>
    <row r="2" spans="1:8" s="14" customFormat="1" ht="30.75" customHeight="1" x14ac:dyDescent="0.25">
      <c r="B2" s="42" t="s">
        <v>32</v>
      </c>
      <c r="C2" s="43"/>
      <c r="D2" s="43"/>
      <c r="E2" s="43"/>
      <c r="F2" s="44"/>
      <c r="G2" s="15">
        <f>+G3+G7+G11</f>
        <v>0</v>
      </c>
      <c r="H2" s="15">
        <f>+H3+H7+H11</f>
        <v>0</v>
      </c>
    </row>
    <row r="3" spans="1:8" s="1" customFormat="1" ht="30.75" customHeight="1" x14ac:dyDescent="0.25">
      <c r="B3" s="16" t="s">
        <v>33</v>
      </c>
      <c r="C3" s="16"/>
      <c r="D3" s="16"/>
      <c r="E3" s="17"/>
      <c r="F3" s="16"/>
      <c r="G3" s="17">
        <f>SUM(G4:G6)</f>
        <v>0</v>
      </c>
      <c r="H3" s="17">
        <f>SUM(H4:H6)</f>
        <v>0</v>
      </c>
    </row>
    <row r="4" spans="1:8" x14ac:dyDescent="0.2">
      <c r="B4" s="18" t="s">
        <v>34</v>
      </c>
      <c r="C4" s="18"/>
      <c r="D4" s="18"/>
      <c r="E4" s="19"/>
      <c r="F4" s="18"/>
      <c r="G4" s="19">
        <f>IF(D4="UNAB",+E4*F4,0)</f>
        <v>0</v>
      </c>
      <c r="H4" s="19">
        <f>IF(D4="EXTERNO",+E4*F4,0)</f>
        <v>0</v>
      </c>
    </row>
    <row r="5" spans="1:8" x14ac:dyDescent="0.2">
      <c r="B5" s="18" t="s">
        <v>34</v>
      </c>
      <c r="C5" s="18"/>
      <c r="D5" s="18"/>
      <c r="E5" s="19"/>
      <c r="F5" s="18"/>
      <c r="G5" s="19">
        <f t="shared" ref="G5:G14" si="0">IF(D5="UNAB",+E5*F5,0)</f>
        <v>0</v>
      </c>
      <c r="H5" s="19">
        <f t="shared" ref="H5:H6" si="1">IF(D5="EXTERNO",+E5*F5,0)</f>
        <v>0</v>
      </c>
    </row>
    <row r="6" spans="1:8" x14ac:dyDescent="0.2">
      <c r="B6" s="18" t="s">
        <v>34</v>
      </c>
      <c r="C6" s="18"/>
      <c r="D6" s="18"/>
      <c r="E6" s="19"/>
      <c r="F6" s="18"/>
      <c r="G6" s="19">
        <f>IF(D6="UNAB",+E6*F6,0)</f>
        <v>0</v>
      </c>
      <c r="H6" s="19">
        <f t="shared" si="1"/>
        <v>0</v>
      </c>
    </row>
    <row r="7" spans="1:8" s="1" customFormat="1" x14ac:dyDescent="0.25">
      <c r="B7" s="20" t="s">
        <v>35</v>
      </c>
      <c r="C7" s="20"/>
      <c r="D7" s="20"/>
      <c r="E7" s="21"/>
      <c r="F7" s="20"/>
      <c r="G7" s="21">
        <f>SUM(G8:G10)</f>
        <v>0</v>
      </c>
      <c r="H7" s="21">
        <f>SUM(H8:H10)</f>
        <v>0</v>
      </c>
    </row>
    <row r="8" spans="1:8" x14ac:dyDescent="0.2">
      <c r="B8" s="18" t="s">
        <v>34</v>
      </c>
      <c r="C8" s="18"/>
      <c r="D8" s="18"/>
      <c r="E8" s="19"/>
      <c r="F8" s="18"/>
      <c r="G8" s="19">
        <f t="shared" si="0"/>
        <v>0</v>
      </c>
      <c r="H8" s="19">
        <f>IF(D8="EXTERNO",+E8*F8,0)</f>
        <v>0</v>
      </c>
    </row>
    <row r="9" spans="1:8" x14ac:dyDescent="0.2">
      <c r="B9" s="18" t="s">
        <v>34</v>
      </c>
      <c r="C9" s="18"/>
      <c r="D9" s="18"/>
      <c r="E9" s="19"/>
      <c r="F9" s="18"/>
      <c r="G9" s="19">
        <f t="shared" si="0"/>
        <v>0</v>
      </c>
      <c r="H9" s="19">
        <f>IF(D9="EXTERNO",+E9*F9,0)</f>
        <v>0</v>
      </c>
    </row>
    <row r="10" spans="1:8" x14ac:dyDescent="0.2">
      <c r="B10" s="18" t="s">
        <v>34</v>
      </c>
      <c r="C10" s="18"/>
      <c r="D10" s="18"/>
      <c r="E10" s="19"/>
      <c r="F10" s="18"/>
      <c r="G10" s="19">
        <f t="shared" si="0"/>
        <v>0</v>
      </c>
      <c r="H10" s="19">
        <f>IF(D10="EXTERNO",+E10*F10,0)</f>
        <v>0</v>
      </c>
    </row>
    <row r="11" spans="1:8" s="1" customFormat="1" x14ac:dyDescent="0.25">
      <c r="B11" s="20" t="s">
        <v>36</v>
      </c>
      <c r="C11" s="20"/>
      <c r="D11" s="20"/>
      <c r="E11" s="21"/>
      <c r="F11" s="20"/>
      <c r="G11" s="21">
        <f>SUM(G12:G14)</f>
        <v>0</v>
      </c>
      <c r="H11" s="21">
        <f>SUM(H12:H14)</f>
        <v>0</v>
      </c>
    </row>
    <row r="12" spans="1:8" x14ac:dyDescent="0.2">
      <c r="B12" s="22" t="s">
        <v>34</v>
      </c>
      <c r="C12" s="18"/>
      <c r="D12" s="18"/>
      <c r="E12" s="19"/>
      <c r="F12" s="18"/>
      <c r="G12" s="19">
        <f t="shared" si="0"/>
        <v>0</v>
      </c>
      <c r="H12" s="19">
        <f>IF(D12="EXTERNO",+E12*F12,0)</f>
        <v>0</v>
      </c>
    </row>
    <row r="13" spans="1:8" x14ac:dyDescent="0.2">
      <c r="B13" s="22" t="s">
        <v>34</v>
      </c>
      <c r="C13" s="18"/>
      <c r="D13" s="18"/>
      <c r="E13" s="19"/>
      <c r="F13" s="18"/>
      <c r="G13" s="19">
        <f t="shared" si="0"/>
        <v>0</v>
      </c>
      <c r="H13" s="19">
        <f>IF(D13="EXTERNO",+E13*F13,0)</f>
        <v>0</v>
      </c>
    </row>
    <row r="14" spans="1:8" x14ac:dyDescent="0.2">
      <c r="B14" s="22" t="s">
        <v>34</v>
      </c>
      <c r="C14" s="18"/>
      <c r="D14" s="18"/>
      <c r="E14" s="19"/>
      <c r="F14" s="18"/>
      <c r="G14" s="19">
        <f t="shared" si="0"/>
        <v>0</v>
      </c>
      <c r="H14" s="19">
        <f>IF(D14="EXTERNO",+E14*F14,0)</f>
        <v>0</v>
      </c>
    </row>
    <row r="15" spans="1:8" s="14" customFormat="1" ht="35.25" customHeight="1" x14ac:dyDescent="0.25">
      <c r="B15" s="45" t="s">
        <v>37</v>
      </c>
      <c r="C15" s="46"/>
      <c r="D15" s="46"/>
      <c r="E15" s="46"/>
      <c r="F15" s="46"/>
      <c r="G15" s="23">
        <f>+G16+G23+G30+G37+G44+G51+G58+G64+G70+G76+G82</f>
        <v>0</v>
      </c>
      <c r="H15" s="23">
        <f>+H16+H23+H30+H37+H44+H51+H58+H64+H70+H76+H82</f>
        <v>0</v>
      </c>
    </row>
    <row r="16" spans="1:8" x14ac:dyDescent="0.2">
      <c r="B16" s="20" t="s">
        <v>38</v>
      </c>
      <c r="C16" s="20"/>
      <c r="D16" s="20"/>
      <c r="E16" s="21"/>
      <c r="F16" s="20"/>
      <c r="G16" s="21">
        <f>SUM(G17:G22)</f>
        <v>0</v>
      </c>
      <c r="H16" s="21">
        <f>SUM(H17:H22)</f>
        <v>0</v>
      </c>
    </row>
    <row r="17" spans="2:8" x14ac:dyDescent="0.2">
      <c r="B17" s="18"/>
      <c r="C17" s="18"/>
      <c r="D17" s="18"/>
      <c r="E17" s="19"/>
      <c r="F17" s="18"/>
      <c r="G17" s="19">
        <f t="shared" ref="G17:G80" si="2">IF(D17="UNAB",+E17*F17,0)</f>
        <v>0</v>
      </c>
      <c r="H17" s="19">
        <f t="shared" ref="H17:H22" si="3">IF(D17="EXTERNO",+E17*F17,0)</f>
        <v>0</v>
      </c>
    </row>
    <row r="18" spans="2:8" x14ac:dyDescent="0.2">
      <c r="B18" s="18"/>
      <c r="C18" s="18"/>
      <c r="D18" s="18"/>
      <c r="E18" s="19"/>
      <c r="F18" s="18"/>
      <c r="G18" s="19">
        <f t="shared" si="2"/>
        <v>0</v>
      </c>
      <c r="H18" s="19">
        <f t="shared" si="3"/>
        <v>0</v>
      </c>
    </row>
    <row r="19" spans="2:8" x14ac:dyDescent="0.2">
      <c r="B19" s="18"/>
      <c r="C19" s="18"/>
      <c r="D19" s="18"/>
      <c r="E19" s="19"/>
      <c r="F19" s="18"/>
      <c r="G19" s="19">
        <f t="shared" si="2"/>
        <v>0</v>
      </c>
      <c r="H19" s="19">
        <f t="shared" si="3"/>
        <v>0</v>
      </c>
    </row>
    <row r="20" spans="2:8" x14ac:dyDescent="0.2">
      <c r="B20" s="18"/>
      <c r="C20" s="18"/>
      <c r="D20" s="18"/>
      <c r="E20" s="19"/>
      <c r="F20" s="18"/>
      <c r="G20" s="19">
        <f t="shared" si="2"/>
        <v>0</v>
      </c>
      <c r="H20" s="19">
        <f t="shared" si="3"/>
        <v>0</v>
      </c>
    </row>
    <row r="21" spans="2:8" x14ac:dyDescent="0.2">
      <c r="B21" s="18"/>
      <c r="C21" s="18"/>
      <c r="D21" s="18"/>
      <c r="E21" s="19"/>
      <c r="F21" s="18"/>
      <c r="G21" s="19">
        <f t="shared" si="2"/>
        <v>0</v>
      </c>
      <c r="H21" s="19">
        <f t="shared" si="3"/>
        <v>0</v>
      </c>
    </row>
    <row r="22" spans="2:8" x14ac:dyDescent="0.2">
      <c r="B22" s="18"/>
      <c r="C22" s="18"/>
      <c r="D22" s="18"/>
      <c r="E22" s="19"/>
      <c r="F22" s="18"/>
      <c r="G22" s="19">
        <f t="shared" si="2"/>
        <v>0</v>
      </c>
      <c r="H22" s="19">
        <f t="shared" si="3"/>
        <v>0</v>
      </c>
    </row>
    <row r="23" spans="2:8" x14ac:dyDescent="0.2">
      <c r="B23" s="20" t="s">
        <v>39</v>
      </c>
      <c r="C23" s="20"/>
      <c r="D23" s="20"/>
      <c r="E23" s="21"/>
      <c r="F23" s="20"/>
      <c r="G23" s="21">
        <f t="shared" ref="G23:H23" si="4">+E23*F23</f>
        <v>0</v>
      </c>
      <c r="H23" s="21">
        <f t="shared" si="4"/>
        <v>0</v>
      </c>
    </row>
    <row r="24" spans="2:8" x14ac:dyDescent="0.2">
      <c r="B24" s="18"/>
      <c r="C24" s="18"/>
      <c r="D24" s="18"/>
      <c r="E24" s="19"/>
      <c r="F24" s="18"/>
      <c r="G24" s="19">
        <f t="shared" si="2"/>
        <v>0</v>
      </c>
      <c r="H24" s="19">
        <f t="shared" ref="H24:H29" si="5">IF(D24="EXTERNO",+E24*F24,0)</f>
        <v>0</v>
      </c>
    </row>
    <row r="25" spans="2:8" x14ac:dyDescent="0.2">
      <c r="B25" s="18"/>
      <c r="C25" s="18"/>
      <c r="D25" s="18"/>
      <c r="E25" s="19"/>
      <c r="F25" s="18"/>
      <c r="G25" s="19">
        <f t="shared" si="2"/>
        <v>0</v>
      </c>
      <c r="H25" s="19">
        <f t="shared" si="5"/>
        <v>0</v>
      </c>
    </row>
    <row r="26" spans="2:8" x14ac:dyDescent="0.2">
      <c r="B26" s="18"/>
      <c r="C26" s="18"/>
      <c r="D26" s="18"/>
      <c r="E26" s="19"/>
      <c r="F26" s="18"/>
      <c r="G26" s="19">
        <f t="shared" si="2"/>
        <v>0</v>
      </c>
      <c r="H26" s="19">
        <f t="shared" si="5"/>
        <v>0</v>
      </c>
    </row>
    <row r="27" spans="2:8" x14ac:dyDescent="0.2">
      <c r="B27" s="18"/>
      <c r="C27" s="18"/>
      <c r="D27" s="18"/>
      <c r="E27" s="19"/>
      <c r="F27" s="18"/>
      <c r="G27" s="19">
        <f t="shared" si="2"/>
        <v>0</v>
      </c>
      <c r="H27" s="19">
        <f t="shared" si="5"/>
        <v>0</v>
      </c>
    </row>
    <row r="28" spans="2:8" x14ac:dyDescent="0.2">
      <c r="B28" s="18"/>
      <c r="C28" s="18"/>
      <c r="D28" s="18"/>
      <c r="E28" s="19"/>
      <c r="F28" s="18"/>
      <c r="G28" s="19">
        <f t="shared" si="2"/>
        <v>0</v>
      </c>
      <c r="H28" s="19">
        <f t="shared" si="5"/>
        <v>0</v>
      </c>
    </row>
    <row r="29" spans="2:8" x14ac:dyDescent="0.2">
      <c r="B29" s="18"/>
      <c r="C29" s="18"/>
      <c r="D29" s="18"/>
      <c r="E29" s="19"/>
      <c r="F29" s="18"/>
      <c r="G29" s="19">
        <f t="shared" si="2"/>
        <v>0</v>
      </c>
      <c r="H29" s="19">
        <f t="shared" si="5"/>
        <v>0</v>
      </c>
    </row>
    <row r="30" spans="2:8" x14ac:dyDescent="0.2">
      <c r="B30" s="20" t="s">
        <v>40</v>
      </c>
      <c r="C30" s="20"/>
      <c r="D30" s="20"/>
      <c r="E30" s="21"/>
      <c r="F30" s="20"/>
      <c r="G30" s="21">
        <f>SUM(G31:G36)</f>
        <v>0</v>
      </c>
      <c r="H30" s="21">
        <f>SUM(H31:H36)</f>
        <v>0</v>
      </c>
    </row>
    <row r="31" spans="2:8" x14ac:dyDescent="0.2">
      <c r="B31" s="18"/>
      <c r="C31" s="18"/>
      <c r="D31" s="18"/>
      <c r="E31" s="19"/>
      <c r="F31" s="18"/>
      <c r="G31" s="19">
        <f t="shared" si="2"/>
        <v>0</v>
      </c>
      <c r="H31" s="19">
        <f t="shared" ref="H31:H36" si="6">IF(D31="EXTERNO",+E31*F31,0)</f>
        <v>0</v>
      </c>
    </row>
    <row r="32" spans="2:8" x14ac:dyDescent="0.2">
      <c r="B32" s="18"/>
      <c r="C32" s="18"/>
      <c r="D32" s="18"/>
      <c r="E32" s="19"/>
      <c r="F32" s="18"/>
      <c r="G32" s="19">
        <f t="shared" si="2"/>
        <v>0</v>
      </c>
      <c r="H32" s="19">
        <f t="shared" si="6"/>
        <v>0</v>
      </c>
    </row>
    <row r="33" spans="2:8" x14ac:dyDescent="0.2">
      <c r="B33" s="18"/>
      <c r="C33" s="18"/>
      <c r="D33" s="18"/>
      <c r="E33" s="19"/>
      <c r="F33" s="18"/>
      <c r="G33" s="19">
        <f t="shared" si="2"/>
        <v>0</v>
      </c>
      <c r="H33" s="19">
        <f t="shared" si="6"/>
        <v>0</v>
      </c>
    </row>
    <row r="34" spans="2:8" x14ac:dyDescent="0.2">
      <c r="B34" s="18"/>
      <c r="C34" s="18"/>
      <c r="D34" s="18"/>
      <c r="E34" s="19"/>
      <c r="F34" s="18"/>
      <c r="G34" s="19">
        <f t="shared" si="2"/>
        <v>0</v>
      </c>
      <c r="H34" s="19">
        <f t="shared" si="6"/>
        <v>0</v>
      </c>
    </row>
    <row r="35" spans="2:8" x14ac:dyDescent="0.2">
      <c r="B35" s="18"/>
      <c r="C35" s="18"/>
      <c r="D35" s="18"/>
      <c r="E35" s="19"/>
      <c r="F35" s="18"/>
      <c r="G35" s="19">
        <f t="shared" si="2"/>
        <v>0</v>
      </c>
      <c r="H35" s="19">
        <f t="shared" si="6"/>
        <v>0</v>
      </c>
    </row>
    <row r="36" spans="2:8" x14ac:dyDescent="0.2">
      <c r="B36" s="18"/>
      <c r="C36" s="18"/>
      <c r="D36" s="18"/>
      <c r="E36" s="19"/>
      <c r="F36" s="18"/>
      <c r="G36" s="19">
        <f t="shared" si="2"/>
        <v>0</v>
      </c>
      <c r="H36" s="19">
        <f t="shared" si="6"/>
        <v>0</v>
      </c>
    </row>
    <row r="37" spans="2:8" x14ac:dyDescent="0.2">
      <c r="B37" s="20" t="s">
        <v>41</v>
      </c>
      <c r="C37" s="20"/>
      <c r="D37" s="20"/>
      <c r="E37" s="21"/>
      <c r="F37" s="20"/>
      <c r="G37" s="21">
        <f>SUM(G38:G43)</f>
        <v>0</v>
      </c>
      <c r="H37" s="21">
        <f>SUM(H38:H43)</f>
        <v>0</v>
      </c>
    </row>
    <row r="38" spans="2:8" x14ac:dyDescent="0.2">
      <c r="B38" s="18"/>
      <c r="C38" s="18"/>
      <c r="D38" s="18"/>
      <c r="E38" s="19"/>
      <c r="F38" s="18"/>
      <c r="G38" s="19">
        <f t="shared" si="2"/>
        <v>0</v>
      </c>
      <c r="H38" s="19">
        <f>IF(D38="EXTERNO",+E38*F38,0)</f>
        <v>0</v>
      </c>
    </row>
    <row r="39" spans="2:8" x14ac:dyDescent="0.2">
      <c r="B39" s="18"/>
      <c r="C39" s="18"/>
      <c r="D39" s="18"/>
      <c r="E39" s="19"/>
      <c r="F39" s="18"/>
      <c r="G39" s="19">
        <f t="shared" si="2"/>
        <v>0</v>
      </c>
      <c r="H39" s="19">
        <f t="shared" ref="H39:H88" si="7">IF(D39="EXTERNO",+E39*F39,0)</f>
        <v>0</v>
      </c>
    </row>
    <row r="40" spans="2:8" x14ac:dyDescent="0.2">
      <c r="B40" s="18"/>
      <c r="C40" s="18"/>
      <c r="D40" s="18"/>
      <c r="E40" s="19"/>
      <c r="F40" s="18"/>
      <c r="G40" s="19">
        <f t="shared" si="2"/>
        <v>0</v>
      </c>
      <c r="H40" s="19">
        <f t="shared" si="7"/>
        <v>0</v>
      </c>
    </row>
    <row r="41" spans="2:8" x14ac:dyDescent="0.2">
      <c r="B41" s="18"/>
      <c r="C41" s="18"/>
      <c r="D41" s="18"/>
      <c r="E41" s="19"/>
      <c r="F41" s="18"/>
      <c r="G41" s="19">
        <f t="shared" si="2"/>
        <v>0</v>
      </c>
      <c r="H41" s="19">
        <f t="shared" si="7"/>
        <v>0</v>
      </c>
    </row>
    <row r="42" spans="2:8" x14ac:dyDescent="0.2">
      <c r="B42" s="18"/>
      <c r="C42" s="18"/>
      <c r="D42" s="18"/>
      <c r="E42" s="19"/>
      <c r="F42" s="18"/>
      <c r="G42" s="19">
        <f t="shared" si="2"/>
        <v>0</v>
      </c>
      <c r="H42" s="19">
        <f t="shared" si="7"/>
        <v>0</v>
      </c>
    </row>
    <row r="43" spans="2:8" x14ac:dyDescent="0.2">
      <c r="B43" s="18"/>
      <c r="C43" s="18"/>
      <c r="D43" s="18"/>
      <c r="E43" s="19"/>
      <c r="F43" s="18"/>
      <c r="G43" s="19">
        <f t="shared" si="2"/>
        <v>0</v>
      </c>
      <c r="H43" s="19">
        <f t="shared" si="7"/>
        <v>0</v>
      </c>
    </row>
    <row r="44" spans="2:8" x14ac:dyDescent="0.2">
      <c r="B44" s="20" t="s">
        <v>42</v>
      </c>
      <c r="C44" s="20"/>
      <c r="D44" s="20"/>
      <c r="E44" s="21"/>
      <c r="F44" s="20"/>
      <c r="G44" s="21">
        <f>SUM(G45:G50)</f>
        <v>0</v>
      </c>
      <c r="H44" s="21">
        <f>SUM(H45:H50)</f>
        <v>0</v>
      </c>
    </row>
    <row r="45" spans="2:8" x14ac:dyDescent="0.2">
      <c r="B45" s="18"/>
      <c r="C45" s="18"/>
      <c r="D45" s="18"/>
      <c r="E45" s="19"/>
      <c r="F45" s="18"/>
      <c r="G45" s="19">
        <f t="shared" si="2"/>
        <v>0</v>
      </c>
      <c r="H45" s="19">
        <f t="shared" si="7"/>
        <v>0</v>
      </c>
    </row>
    <row r="46" spans="2:8" x14ac:dyDescent="0.2">
      <c r="B46" s="18"/>
      <c r="C46" s="18"/>
      <c r="D46" s="18"/>
      <c r="E46" s="19"/>
      <c r="F46" s="18"/>
      <c r="G46" s="19">
        <f t="shared" si="2"/>
        <v>0</v>
      </c>
      <c r="H46" s="19">
        <f t="shared" si="7"/>
        <v>0</v>
      </c>
    </row>
    <row r="47" spans="2:8" x14ac:dyDescent="0.2">
      <c r="B47" s="18"/>
      <c r="C47" s="18"/>
      <c r="D47" s="18"/>
      <c r="E47" s="19"/>
      <c r="F47" s="18"/>
      <c r="G47" s="19">
        <f t="shared" si="2"/>
        <v>0</v>
      </c>
      <c r="H47" s="19">
        <f t="shared" si="7"/>
        <v>0</v>
      </c>
    </row>
    <row r="48" spans="2:8" x14ac:dyDescent="0.2">
      <c r="B48" s="18"/>
      <c r="C48" s="18"/>
      <c r="D48" s="18"/>
      <c r="E48" s="19"/>
      <c r="F48" s="18"/>
      <c r="G48" s="19">
        <f t="shared" si="2"/>
        <v>0</v>
      </c>
      <c r="H48" s="19">
        <f t="shared" si="7"/>
        <v>0</v>
      </c>
    </row>
    <row r="49" spans="2:8" x14ac:dyDescent="0.2">
      <c r="B49" s="18"/>
      <c r="C49" s="18"/>
      <c r="D49" s="18"/>
      <c r="E49" s="19"/>
      <c r="F49" s="18"/>
      <c r="G49" s="19">
        <f t="shared" si="2"/>
        <v>0</v>
      </c>
      <c r="H49" s="19">
        <f t="shared" si="7"/>
        <v>0</v>
      </c>
    </row>
    <row r="50" spans="2:8" x14ac:dyDescent="0.2">
      <c r="B50" s="18"/>
      <c r="C50" s="18"/>
      <c r="D50" s="18"/>
      <c r="E50" s="19"/>
      <c r="F50" s="18"/>
      <c r="G50" s="19">
        <f t="shared" si="2"/>
        <v>0</v>
      </c>
      <c r="H50" s="19">
        <f t="shared" si="7"/>
        <v>0</v>
      </c>
    </row>
    <row r="51" spans="2:8" x14ac:dyDescent="0.2">
      <c r="B51" s="20" t="s">
        <v>43</v>
      </c>
      <c r="C51" s="20"/>
      <c r="D51" s="20"/>
      <c r="E51" s="21"/>
      <c r="F51" s="20"/>
      <c r="G51" s="21">
        <f>SUM(G52:G57)</f>
        <v>0</v>
      </c>
      <c r="H51" s="21">
        <f>SUM(H52:H57)</f>
        <v>0</v>
      </c>
    </row>
    <row r="52" spans="2:8" x14ac:dyDescent="0.2">
      <c r="B52" s="18"/>
      <c r="C52" s="18"/>
      <c r="D52" s="18"/>
      <c r="E52" s="19"/>
      <c r="F52" s="18"/>
      <c r="G52" s="19">
        <f t="shared" si="2"/>
        <v>0</v>
      </c>
      <c r="H52" s="19">
        <f t="shared" si="7"/>
        <v>0</v>
      </c>
    </row>
    <row r="53" spans="2:8" x14ac:dyDescent="0.2">
      <c r="B53" s="18"/>
      <c r="C53" s="18"/>
      <c r="D53" s="18"/>
      <c r="E53" s="19"/>
      <c r="F53" s="18"/>
      <c r="G53" s="19">
        <f t="shared" si="2"/>
        <v>0</v>
      </c>
      <c r="H53" s="19">
        <f t="shared" si="7"/>
        <v>0</v>
      </c>
    </row>
    <row r="54" spans="2:8" x14ac:dyDescent="0.2">
      <c r="B54" s="18"/>
      <c r="C54" s="18"/>
      <c r="D54" s="18"/>
      <c r="E54" s="19"/>
      <c r="F54" s="18"/>
      <c r="G54" s="19">
        <f t="shared" si="2"/>
        <v>0</v>
      </c>
      <c r="H54" s="19">
        <f t="shared" si="7"/>
        <v>0</v>
      </c>
    </row>
    <row r="55" spans="2:8" x14ac:dyDescent="0.2">
      <c r="B55" s="18"/>
      <c r="C55" s="18"/>
      <c r="D55" s="18"/>
      <c r="E55" s="19"/>
      <c r="F55" s="18"/>
      <c r="G55" s="19">
        <f t="shared" si="2"/>
        <v>0</v>
      </c>
      <c r="H55" s="19">
        <f t="shared" si="7"/>
        <v>0</v>
      </c>
    </row>
    <row r="56" spans="2:8" x14ac:dyDescent="0.2">
      <c r="B56" s="18"/>
      <c r="C56" s="18"/>
      <c r="D56" s="18"/>
      <c r="E56" s="19"/>
      <c r="F56" s="18"/>
      <c r="G56" s="19">
        <f t="shared" si="2"/>
        <v>0</v>
      </c>
      <c r="H56" s="19">
        <f t="shared" si="7"/>
        <v>0</v>
      </c>
    </row>
    <row r="57" spans="2:8" x14ac:dyDescent="0.2">
      <c r="B57" s="18"/>
      <c r="C57" s="18"/>
      <c r="D57" s="18"/>
      <c r="E57" s="19"/>
      <c r="F57" s="18"/>
      <c r="G57" s="19">
        <f t="shared" si="2"/>
        <v>0</v>
      </c>
      <c r="H57" s="19">
        <f t="shared" si="7"/>
        <v>0</v>
      </c>
    </row>
    <row r="58" spans="2:8" x14ac:dyDescent="0.2">
      <c r="B58" s="20" t="s">
        <v>44</v>
      </c>
      <c r="C58" s="20"/>
      <c r="D58" s="20"/>
      <c r="E58" s="21"/>
      <c r="F58" s="20"/>
      <c r="G58" s="21">
        <f>SUM(G59:G63)</f>
        <v>0</v>
      </c>
      <c r="H58" s="21">
        <f>SUM(H59:H63)</f>
        <v>0</v>
      </c>
    </row>
    <row r="59" spans="2:8" x14ac:dyDescent="0.2">
      <c r="B59" s="18"/>
      <c r="C59" s="18"/>
      <c r="D59" s="18"/>
      <c r="E59" s="19"/>
      <c r="F59" s="18"/>
      <c r="G59" s="19">
        <f t="shared" si="2"/>
        <v>0</v>
      </c>
      <c r="H59" s="19">
        <f t="shared" si="7"/>
        <v>0</v>
      </c>
    </row>
    <row r="60" spans="2:8" x14ac:dyDescent="0.2">
      <c r="B60" s="18"/>
      <c r="C60" s="18"/>
      <c r="D60" s="18"/>
      <c r="E60" s="19"/>
      <c r="F60" s="18"/>
      <c r="G60" s="19">
        <f t="shared" si="2"/>
        <v>0</v>
      </c>
      <c r="H60" s="19">
        <f t="shared" si="7"/>
        <v>0</v>
      </c>
    </row>
    <row r="61" spans="2:8" x14ac:dyDescent="0.2">
      <c r="B61" s="18"/>
      <c r="C61" s="18"/>
      <c r="D61" s="18"/>
      <c r="E61" s="19"/>
      <c r="F61" s="18"/>
      <c r="G61" s="19">
        <f t="shared" si="2"/>
        <v>0</v>
      </c>
      <c r="H61" s="19">
        <f t="shared" si="7"/>
        <v>0</v>
      </c>
    </row>
    <row r="62" spans="2:8" x14ac:dyDescent="0.2">
      <c r="B62" s="18"/>
      <c r="C62" s="18"/>
      <c r="D62" s="18"/>
      <c r="E62" s="19"/>
      <c r="F62" s="18"/>
      <c r="G62" s="19">
        <f t="shared" si="2"/>
        <v>0</v>
      </c>
      <c r="H62" s="19">
        <f t="shared" si="7"/>
        <v>0</v>
      </c>
    </row>
    <row r="63" spans="2:8" x14ac:dyDescent="0.2">
      <c r="B63" s="18"/>
      <c r="C63" s="18"/>
      <c r="D63" s="18"/>
      <c r="E63" s="19"/>
      <c r="F63" s="18"/>
      <c r="G63" s="19">
        <f t="shared" si="2"/>
        <v>0</v>
      </c>
      <c r="H63" s="19">
        <f t="shared" si="7"/>
        <v>0</v>
      </c>
    </row>
    <row r="64" spans="2:8" x14ac:dyDescent="0.2">
      <c r="B64" s="20" t="s">
        <v>45</v>
      </c>
      <c r="C64" s="20"/>
      <c r="D64" s="20"/>
      <c r="E64" s="21"/>
      <c r="F64" s="20"/>
      <c r="G64" s="21">
        <f>SUM(G65:G69)</f>
        <v>0</v>
      </c>
      <c r="H64" s="21">
        <f>SUM(H65:H69)</f>
        <v>0</v>
      </c>
    </row>
    <row r="65" spans="2:8" x14ac:dyDescent="0.2">
      <c r="B65" s="18"/>
      <c r="C65" s="18"/>
      <c r="D65" s="18"/>
      <c r="E65" s="19"/>
      <c r="F65" s="18"/>
      <c r="G65" s="19">
        <f t="shared" si="2"/>
        <v>0</v>
      </c>
      <c r="H65" s="19">
        <f t="shared" si="7"/>
        <v>0</v>
      </c>
    </row>
    <row r="66" spans="2:8" x14ac:dyDescent="0.2">
      <c r="B66" s="18"/>
      <c r="C66" s="18"/>
      <c r="D66" s="18"/>
      <c r="E66" s="19"/>
      <c r="F66" s="18"/>
      <c r="G66" s="19">
        <f t="shared" si="2"/>
        <v>0</v>
      </c>
      <c r="H66" s="19">
        <f t="shared" si="7"/>
        <v>0</v>
      </c>
    </row>
    <row r="67" spans="2:8" x14ac:dyDescent="0.2">
      <c r="B67" s="18"/>
      <c r="C67" s="18"/>
      <c r="D67" s="18"/>
      <c r="E67" s="19"/>
      <c r="F67" s="18"/>
      <c r="G67" s="19">
        <f t="shared" si="2"/>
        <v>0</v>
      </c>
      <c r="H67" s="19">
        <f t="shared" si="7"/>
        <v>0</v>
      </c>
    </row>
    <row r="68" spans="2:8" x14ac:dyDescent="0.2">
      <c r="B68" s="18"/>
      <c r="C68" s="18"/>
      <c r="D68" s="18"/>
      <c r="E68" s="19"/>
      <c r="F68" s="18"/>
      <c r="G68" s="19">
        <f t="shared" si="2"/>
        <v>0</v>
      </c>
      <c r="H68" s="19">
        <f t="shared" si="7"/>
        <v>0</v>
      </c>
    </row>
    <row r="69" spans="2:8" x14ac:dyDescent="0.2">
      <c r="B69" s="18"/>
      <c r="C69" s="18"/>
      <c r="D69" s="18"/>
      <c r="E69" s="19"/>
      <c r="F69" s="18"/>
      <c r="G69" s="19">
        <f t="shared" si="2"/>
        <v>0</v>
      </c>
      <c r="H69" s="19">
        <f t="shared" si="7"/>
        <v>0</v>
      </c>
    </row>
    <row r="70" spans="2:8" x14ac:dyDescent="0.2">
      <c r="B70" s="20" t="s">
        <v>46</v>
      </c>
      <c r="C70" s="20"/>
      <c r="D70" s="20"/>
      <c r="E70" s="21"/>
      <c r="F70" s="20"/>
      <c r="G70" s="21">
        <f>SUM(G71:G75)</f>
        <v>0</v>
      </c>
      <c r="H70" s="21">
        <f>SUM(H71:H75)</f>
        <v>0</v>
      </c>
    </row>
    <row r="71" spans="2:8" x14ac:dyDescent="0.2">
      <c r="B71" s="18"/>
      <c r="C71" s="18"/>
      <c r="D71" s="18"/>
      <c r="E71" s="19"/>
      <c r="F71" s="18"/>
      <c r="G71" s="19">
        <f t="shared" si="2"/>
        <v>0</v>
      </c>
      <c r="H71" s="19">
        <f t="shared" si="7"/>
        <v>0</v>
      </c>
    </row>
    <row r="72" spans="2:8" x14ac:dyDescent="0.2">
      <c r="B72" s="18"/>
      <c r="C72" s="18"/>
      <c r="D72" s="18"/>
      <c r="E72" s="19"/>
      <c r="F72" s="18"/>
      <c r="G72" s="19">
        <f t="shared" si="2"/>
        <v>0</v>
      </c>
      <c r="H72" s="19">
        <f t="shared" si="7"/>
        <v>0</v>
      </c>
    </row>
    <row r="73" spans="2:8" x14ac:dyDescent="0.2">
      <c r="B73" s="18"/>
      <c r="C73" s="18"/>
      <c r="D73" s="18"/>
      <c r="E73" s="19"/>
      <c r="F73" s="18"/>
      <c r="G73" s="19">
        <f t="shared" si="2"/>
        <v>0</v>
      </c>
      <c r="H73" s="19">
        <f t="shared" si="7"/>
        <v>0</v>
      </c>
    </row>
    <row r="74" spans="2:8" x14ac:dyDescent="0.2">
      <c r="B74" s="18"/>
      <c r="C74" s="18"/>
      <c r="D74" s="18"/>
      <c r="E74" s="19"/>
      <c r="F74" s="18"/>
      <c r="G74" s="19">
        <f t="shared" si="2"/>
        <v>0</v>
      </c>
      <c r="H74" s="19">
        <f t="shared" si="7"/>
        <v>0</v>
      </c>
    </row>
    <row r="75" spans="2:8" x14ac:dyDescent="0.2">
      <c r="B75" s="18"/>
      <c r="C75" s="18"/>
      <c r="D75" s="18"/>
      <c r="E75" s="19"/>
      <c r="F75" s="18"/>
      <c r="G75" s="19">
        <f t="shared" si="2"/>
        <v>0</v>
      </c>
      <c r="H75" s="19">
        <f t="shared" si="7"/>
        <v>0</v>
      </c>
    </row>
    <row r="76" spans="2:8" x14ac:dyDescent="0.2">
      <c r="B76" s="20" t="s">
        <v>47</v>
      </c>
      <c r="C76" s="20"/>
      <c r="D76" s="20"/>
      <c r="E76" s="21"/>
      <c r="F76" s="20"/>
      <c r="G76" s="21">
        <f>SUM(G77:G81)</f>
        <v>0</v>
      </c>
      <c r="H76" s="21">
        <f>SUM(H77:H81)</f>
        <v>0</v>
      </c>
    </row>
    <row r="77" spans="2:8" x14ac:dyDescent="0.2">
      <c r="B77" s="18"/>
      <c r="C77" s="18"/>
      <c r="D77" s="18"/>
      <c r="E77" s="19"/>
      <c r="F77" s="18"/>
      <c r="G77" s="19">
        <f>IF(D77="UNAB",+E77*F77,0)</f>
        <v>0</v>
      </c>
      <c r="H77" s="19">
        <f t="shared" si="7"/>
        <v>0</v>
      </c>
    </row>
    <row r="78" spans="2:8" x14ac:dyDescent="0.2">
      <c r="B78" s="18"/>
      <c r="C78" s="18"/>
      <c r="D78" s="18"/>
      <c r="E78" s="19"/>
      <c r="F78" s="18"/>
      <c r="G78" s="19">
        <f>IF(D78="UNAB",+E78*F78,0)</f>
        <v>0</v>
      </c>
      <c r="H78" s="19">
        <f t="shared" si="7"/>
        <v>0</v>
      </c>
    </row>
    <row r="79" spans="2:8" x14ac:dyDescent="0.2">
      <c r="B79" s="18"/>
      <c r="C79" s="18"/>
      <c r="D79" s="18"/>
      <c r="E79" s="19"/>
      <c r="F79" s="18"/>
      <c r="G79" s="19">
        <f t="shared" si="2"/>
        <v>0</v>
      </c>
      <c r="H79" s="19">
        <f t="shared" si="7"/>
        <v>0</v>
      </c>
    </row>
    <row r="80" spans="2:8" x14ac:dyDescent="0.2">
      <c r="B80" s="18"/>
      <c r="C80" s="18"/>
      <c r="D80" s="18"/>
      <c r="E80" s="19"/>
      <c r="F80" s="18"/>
      <c r="G80" s="19">
        <f t="shared" si="2"/>
        <v>0</v>
      </c>
      <c r="H80" s="19">
        <f t="shared" si="7"/>
        <v>0</v>
      </c>
    </row>
    <row r="81" spans="2:8" x14ac:dyDescent="0.2">
      <c r="B81" s="18"/>
      <c r="C81" s="18"/>
      <c r="D81" s="18"/>
      <c r="E81" s="19"/>
      <c r="F81" s="18"/>
      <c r="G81" s="19">
        <f t="shared" ref="G81:G88" si="8">IF(D81="UNAB",+E81*F81,0)</f>
        <v>0</v>
      </c>
      <c r="H81" s="19">
        <f t="shared" si="7"/>
        <v>0</v>
      </c>
    </row>
    <row r="82" spans="2:8" x14ac:dyDescent="0.2">
      <c r="B82" s="20" t="s">
        <v>48</v>
      </c>
      <c r="C82" s="20"/>
      <c r="D82" s="20"/>
      <c r="E82" s="21"/>
      <c r="F82" s="20"/>
      <c r="G82" s="21">
        <f>SUM(G83:G88)</f>
        <v>0</v>
      </c>
      <c r="H82" s="21">
        <f>SUM(H83:H88)</f>
        <v>0</v>
      </c>
    </row>
    <row r="83" spans="2:8" x14ac:dyDescent="0.2">
      <c r="B83" s="18"/>
      <c r="C83" s="18"/>
      <c r="D83" s="18"/>
      <c r="E83" s="19"/>
      <c r="F83" s="18"/>
      <c r="G83" s="19">
        <f t="shared" si="8"/>
        <v>0</v>
      </c>
      <c r="H83" s="19">
        <f t="shared" si="7"/>
        <v>0</v>
      </c>
    </row>
    <row r="84" spans="2:8" x14ac:dyDescent="0.2">
      <c r="B84" s="18"/>
      <c r="C84" s="18"/>
      <c r="D84" s="18"/>
      <c r="E84" s="19"/>
      <c r="F84" s="18"/>
      <c r="G84" s="19">
        <f t="shared" si="8"/>
        <v>0</v>
      </c>
      <c r="H84" s="19">
        <f t="shared" si="7"/>
        <v>0</v>
      </c>
    </row>
    <row r="85" spans="2:8" x14ac:dyDescent="0.2">
      <c r="B85" s="18"/>
      <c r="C85" s="18"/>
      <c r="D85" s="18"/>
      <c r="E85" s="19"/>
      <c r="F85" s="18"/>
      <c r="G85" s="19">
        <f t="shared" si="8"/>
        <v>0</v>
      </c>
      <c r="H85" s="19">
        <f t="shared" si="7"/>
        <v>0</v>
      </c>
    </row>
    <row r="86" spans="2:8" x14ac:dyDescent="0.2">
      <c r="B86" s="18"/>
      <c r="C86" s="18"/>
      <c r="D86" s="18"/>
      <c r="E86" s="19"/>
      <c r="F86" s="18"/>
      <c r="G86" s="19">
        <f t="shared" si="8"/>
        <v>0</v>
      </c>
      <c r="H86" s="19">
        <f t="shared" si="7"/>
        <v>0</v>
      </c>
    </row>
    <row r="87" spans="2:8" x14ac:dyDescent="0.2">
      <c r="B87" s="18"/>
      <c r="C87" s="18"/>
      <c r="D87" s="18"/>
      <c r="E87" s="19"/>
      <c r="F87" s="18"/>
      <c r="G87" s="19">
        <f t="shared" si="8"/>
        <v>0</v>
      </c>
      <c r="H87" s="19">
        <f t="shared" si="7"/>
        <v>0</v>
      </c>
    </row>
    <row r="88" spans="2:8" x14ac:dyDescent="0.2">
      <c r="B88" s="18"/>
      <c r="C88" s="18"/>
      <c r="D88" s="18"/>
      <c r="E88" s="19"/>
      <c r="F88" s="18"/>
      <c r="G88" s="19">
        <f t="shared" si="8"/>
        <v>0</v>
      </c>
      <c r="H88" s="19">
        <f t="shared" si="7"/>
        <v>0</v>
      </c>
    </row>
    <row r="89" spans="2:8" s="24" customFormat="1" ht="47.25" customHeight="1" x14ac:dyDescent="0.25">
      <c r="B89" s="39" t="s">
        <v>54</v>
      </c>
      <c r="C89" s="40"/>
      <c r="D89" s="40"/>
      <c r="E89" s="40"/>
      <c r="F89" s="41"/>
      <c r="G89" s="47">
        <f>+G2+G15</f>
        <v>0</v>
      </c>
      <c r="H89" s="48"/>
    </row>
    <row r="90" spans="2:8" s="24" customFormat="1" ht="47.25" customHeight="1" x14ac:dyDescent="0.25">
      <c r="B90" s="39" t="s">
        <v>55</v>
      </c>
      <c r="C90" s="40"/>
      <c r="D90" s="40"/>
      <c r="E90" s="40"/>
      <c r="F90" s="41"/>
      <c r="G90" s="47">
        <f>+G2+G15+H2+H15</f>
        <v>0</v>
      </c>
      <c r="H90" s="48"/>
    </row>
  </sheetData>
  <mergeCells count="6">
    <mergeCell ref="B89:F89"/>
    <mergeCell ref="B2:F2"/>
    <mergeCell ref="B15:F15"/>
    <mergeCell ref="G89:H89"/>
    <mergeCell ref="B90:F90"/>
    <mergeCell ref="G90:H90"/>
  </mergeCells>
  <phoneticPr fontId="2" type="noConversion"/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A5204B-CDF2-437E-8FBD-9E49DF1E2348}">
          <x14:formula1>
            <xm:f>listas!$A$2:$A$3</xm:f>
          </x14:formula1>
          <xm:sqref>D4:D6 D8:D10 D12:D14 D17:D22 D24:D29 D31:D36 D38:D43 D45:D50 D52:D57 D59:D63 D65:D69 D71:D75 D77:D81 D83:D88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8FE4-DD7C-4722-ABA8-6AE6F44B3FFE}">
  <dimension ref="A1:A3"/>
  <sheetViews>
    <sheetView workbookViewId="0">
      <selection activeCell="G9" sqref="G9"/>
    </sheetView>
  </sheetViews>
  <sheetFormatPr baseColWidth="10" defaultRowHeight="15" x14ac:dyDescent="0.25"/>
  <sheetData>
    <row r="1" spans="1:1" x14ac:dyDescent="0.25">
      <c r="A1" t="s">
        <v>53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4C968F7A25443A165C66B1BB713BF" ma:contentTypeVersion="17" ma:contentTypeDescription="Crear nuevo documento." ma:contentTypeScope="" ma:versionID="b605d3ad05465e4ac74cb8bd01099eb0">
  <xsd:schema xmlns:xsd="http://www.w3.org/2001/XMLSchema" xmlns:xs="http://www.w3.org/2001/XMLSchema" xmlns:p="http://schemas.microsoft.com/office/2006/metadata/properties" xmlns:ns2="8eb106b0-c2f4-4142-9f87-471e0e0e3b68" xmlns:ns3="e7523cfc-559b-4308-a8ac-9a73693c049e" targetNamespace="http://schemas.microsoft.com/office/2006/metadata/properties" ma:root="true" ma:fieldsID="d32134a63f5bf8d4ea7a9268f2b76114" ns2:_="" ns3:_="">
    <xsd:import namespace="8eb106b0-c2f4-4142-9f87-471e0e0e3b68"/>
    <xsd:import namespace="e7523cfc-559b-4308-a8ac-9a73693c04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106b0-c2f4-4142-9f87-471e0e0e3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23cfc-559b-4308-a8ac-9a73693c04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7220ec-8ed3-4609-8b13-8c63ae0eb2c3}" ma:internalName="TaxCatchAll" ma:readOnly="false" ma:showField="CatchAllData" ma:web="e7523cfc-559b-4308-a8ac-9a73693c04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b106b0-c2f4-4142-9f87-471e0e0e3b68">
      <Terms xmlns="http://schemas.microsoft.com/office/infopath/2007/PartnerControls"/>
    </lcf76f155ced4ddcb4097134ff3c332f>
    <TaxCatchAll xmlns="e7523cfc-559b-4308-a8ac-9a73693c049e" xsi:nil="true"/>
  </documentManagement>
</p:properties>
</file>

<file path=customXml/itemProps1.xml><?xml version="1.0" encoding="utf-8"?>
<ds:datastoreItem xmlns:ds="http://schemas.openxmlformats.org/officeDocument/2006/customXml" ds:itemID="{0F010476-B487-4FC6-88CF-5A974B370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106b0-c2f4-4142-9f87-471e0e0e3b68"/>
    <ds:schemaRef ds:uri="e7523cfc-559b-4308-a8ac-9a73693c0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7F37DE-9B7C-497A-917B-8904362EB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61D5F-D273-484F-8D1A-20E22ACC7A3B}">
  <ds:schemaRefs>
    <ds:schemaRef ds:uri="http://www.w3.org/XML/1998/namespace"/>
    <ds:schemaRef ds:uri="http://schemas.microsoft.com/office/infopath/2007/PartnerControls"/>
    <ds:schemaRef ds:uri="e7523cfc-559b-4308-a8ac-9a73693c049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eb106b0-c2f4-4142-9f87-471e0e0e3b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</vt:lpstr>
      <vt:lpstr>Resumen Presupuesto solicitado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Karla Andrea Vargas Hurtado</cp:lastModifiedBy>
  <cp:revision/>
  <dcterms:created xsi:type="dcterms:W3CDTF">2022-06-07T13:18:01Z</dcterms:created>
  <dcterms:modified xsi:type="dcterms:W3CDTF">2025-12-04T13:35:18Z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0x0101006864C968F7A25443A165C66B1BB713BF</vt:lpwstr>
  </property>
  <property fmtid="{D5CDD505-2E9C-101B-9397-08002B2CF9AE}" pid="3" name="MediaServiceImageTags">
    <vt:lpwstr/>
  </property>
</Properties>
</file>